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105" activeTab="0"/>
  </bookViews>
  <sheets>
    <sheet name="31.12.2007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<sst xmlns="http://schemas.openxmlformats.org/spreadsheetml/2006/main" count="39" uniqueCount="39">
  <si>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Wykaz kont</t>
  </si>
  <si>
    <t>Nazwa konta</t>
  </si>
  <si>
    <t>011</t>
  </si>
  <si>
    <t>Rzeczowy majatek trwały</t>
  </si>
  <si>
    <t>013</t>
  </si>
  <si>
    <t>020</t>
  </si>
  <si>
    <t>071</t>
  </si>
  <si>
    <t>072</t>
  </si>
  <si>
    <t>073</t>
  </si>
  <si>
    <t>011-01</t>
  </si>
  <si>
    <t>011-04</t>
  </si>
  <si>
    <t>011-07</t>
  </si>
  <si>
    <t>011-08</t>
  </si>
  <si>
    <t>071-01</t>
  </si>
  <si>
    <t>071-04</t>
  </si>
  <si>
    <t>071-07</t>
  </si>
  <si>
    <t>071-08</t>
  </si>
  <si>
    <t>Budynki i lokale</t>
  </si>
  <si>
    <t>Maszyny, urzadzenia i aparaty ogólnego zastosowania</t>
  </si>
  <si>
    <t>Środki transportu</t>
  </si>
  <si>
    <t>Pozostałe środki trwałe</t>
  </si>
  <si>
    <t>Wartości niematerialne i prawne</t>
  </si>
  <si>
    <t>Umorzenie środków trwałych</t>
  </si>
  <si>
    <t>Umorzenie budynków i lokali</t>
  </si>
  <si>
    <t>Umorzenie maszyn, urzadzeń i aparatów ogólnego zastosowania</t>
  </si>
  <si>
    <t>Umorzenie środków transportu</t>
  </si>
  <si>
    <t>Umorzenie urządzeń, przyrządów, ruchomości i wyposażenia</t>
  </si>
  <si>
    <t>Urządzenia, przyrządy, ruchomości i wyposażenie</t>
  </si>
  <si>
    <t>Umorzenie pozostałych środków trwałych</t>
  </si>
  <si>
    <t>Umorzenie wartości niematerialnych i prawnych</t>
  </si>
  <si>
    <t>Wartość (w zł.)</t>
  </si>
  <si>
    <t>Majątek trwały WORiT - wyszczególnienie (podział  środków trwałych)</t>
  </si>
  <si>
    <t>L.p</t>
  </si>
  <si>
    <t>Razem Majątek Trwały (poz.1+6+7)</t>
  </si>
  <si>
    <t>Razem Umorzenie  Mająteku Trwałego (poz.9+14+15)</t>
  </si>
  <si>
    <t>Wartość Netto Majątku Trwałego (poz. 8-poz.16)</t>
  </si>
  <si>
    <t>INFORMACJA UMIESZCZANA W BIULETYNIE INFORMACJI PUBLICZNEJ</t>
  </si>
  <si>
    <t>Stan środków trwałych Wodzisławskiego Ośrodka Rehabilitacji i Terapii Dzieci i Młodzieży                                                      na dzień 31.12.2008 r.</t>
  </si>
  <si>
    <t>Wodzisław Śląski, 09.02.2009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</si>
</sst>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i/>
      <sz val="9"/>
      <name val="Arial CE"/>
      <family val="2"/>
    </font>
    <font>
      <b/>
      <i/>
      <sz val="14"/>
      <name val="Arial CE"/>
      <family val="2"/>
    </font>
    <font>
      <sz val="14"/>
      <name val="Arial CE"/>
      <family val="2"/>
    </font>
    <font>
      <b/>
      <sz val="1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44" fontId="0" fillId="0" borderId="0" xfId="58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44" fontId="0" fillId="0" borderId="12" xfId="58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4" fontId="2" fillId="0" borderId="17" xfId="58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4" fontId="2" fillId="0" borderId="12" xfId="58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44" fontId="2" fillId="0" borderId="19" xfId="58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4" fontId="4" fillId="0" borderId="15" xfId="58" applyFont="1" applyBorder="1" applyAlignment="1">
      <alignment horizontal="center" vertical="center" wrapText="1"/>
    </xf>
    <xf numFmtId="44" fontId="2" fillId="0" borderId="15" xfId="58" applyFont="1" applyBorder="1" applyAlignment="1">
      <alignment horizontal="center" vertical="center" wrapText="1"/>
    </xf>
    <xf numFmtId="44" fontId="0" fillId="0" borderId="0" xfId="58" applyFont="1" applyAlignment="1">
      <alignment wrapText="1"/>
    </xf>
    <xf numFmtId="0" fontId="1" fillId="0" borderId="0" xfId="0" applyFont="1" applyAlignment="1">
      <alignment horizontal="left"/>
    </xf>
    <xf numFmtId="49" fontId="2" fillId="0" borderId="15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2" max="2" width="17.375" style="0" customWidth="1"/>
    <col min="3" max="3" width="43.75390625" style="0" customWidth="1"/>
    <col min="4" max="4" width="24.75390625" style="0" customWidth="1"/>
  </cols>
  <sheetData>
    <row r="1" spans="1:4" ht="15.75">
      <c r="A1" s="26" t="s">
        <v>36</v>
      </c>
      <c r="B1" s="26"/>
      <c r="C1" s="26"/>
      <c r="D1" s="26"/>
    </row>
    <row r="2" spans="1:4" ht="40.5" customHeight="1" thickBot="1">
      <c r="A2" s="30" t="s">
        <v>37</v>
      </c>
      <c r="B2" s="30"/>
      <c r="C2" s="30"/>
      <c r="D2" s="30"/>
    </row>
    <row r="3" spans="1:4" ht="36" customHeight="1" thickBot="1" thickTop="1">
      <c r="A3" s="31" t="s">
        <v>31</v>
      </c>
      <c r="B3" s="32"/>
      <c r="C3" s="32"/>
      <c r="D3" s="33"/>
    </row>
    <row r="4" spans="1:4" ht="16.5" thickBot="1" thickTop="1">
      <c r="A4" s="9" t="s">
        <v>32</v>
      </c>
      <c r="B4" s="11" t="s">
        <v>0</v>
      </c>
      <c r="C4" s="11" t="s">
        <v>1</v>
      </c>
      <c r="D4" s="11" t="s">
        <v>30</v>
      </c>
    </row>
    <row r="5" spans="1:4" ht="34.5" customHeight="1" thickTop="1">
      <c r="A5" s="14">
        <v>1</v>
      </c>
      <c r="B5" s="10" t="s">
        <v>2</v>
      </c>
      <c r="C5" s="15" t="s">
        <v>3</v>
      </c>
      <c r="D5" s="13">
        <f>SUM(D6:D9)</f>
        <v>3303815.42</v>
      </c>
    </row>
    <row r="6" spans="1:4" ht="34.5" customHeight="1">
      <c r="A6" s="5">
        <v>2</v>
      </c>
      <c r="B6" s="4" t="s">
        <v>9</v>
      </c>
      <c r="C6" s="12" t="s">
        <v>17</v>
      </c>
      <c r="D6" s="6">
        <v>2912329.71</v>
      </c>
    </row>
    <row r="7" spans="1:4" ht="34.5" customHeight="1">
      <c r="A7" s="5">
        <v>3</v>
      </c>
      <c r="B7" s="4" t="s">
        <v>10</v>
      </c>
      <c r="C7" s="12" t="s">
        <v>18</v>
      </c>
      <c r="D7" s="6">
        <v>58877.8</v>
      </c>
    </row>
    <row r="8" spans="1:4" ht="34.5" customHeight="1">
      <c r="A8" s="5">
        <v>4</v>
      </c>
      <c r="B8" s="4" t="s">
        <v>11</v>
      </c>
      <c r="C8" s="12" t="s">
        <v>19</v>
      </c>
      <c r="D8" s="6">
        <v>89107.99</v>
      </c>
    </row>
    <row r="9" spans="1:4" ht="34.5" customHeight="1">
      <c r="A9" s="5">
        <v>5</v>
      </c>
      <c r="B9" s="4" t="s">
        <v>12</v>
      </c>
      <c r="C9" s="12" t="s">
        <v>27</v>
      </c>
      <c r="D9" s="6">
        <v>243499.92</v>
      </c>
    </row>
    <row r="10" spans="1:4" ht="34.5" customHeight="1">
      <c r="A10" s="16">
        <v>6</v>
      </c>
      <c r="B10" s="3" t="s">
        <v>4</v>
      </c>
      <c r="C10" s="17" t="s">
        <v>20</v>
      </c>
      <c r="D10" s="18">
        <v>344764.43</v>
      </c>
    </row>
    <row r="11" spans="1:4" ht="34.5" customHeight="1" thickBot="1">
      <c r="A11" s="19">
        <v>7</v>
      </c>
      <c r="B11" s="8" t="s">
        <v>5</v>
      </c>
      <c r="C11" s="20" t="s">
        <v>21</v>
      </c>
      <c r="D11" s="21">
        <v>22654.1</v>
      </c>
    </row>
    <row r="12" spans="1:4" ht="20.25" thickBot="1" thickTop="1">
      <c r="A12" s="22">
        <v>8</v>
      </c>
      <c r="B12" s="34" t="s">
        <v>33</v>
      </c>
      <c r="C12" s="34"/>
      <c r="D12" s="23">
        <f>SUM(D5+D10+D11)</f>
        <v>3671233.95</v>
      </c>
    </row>
    <row r="13" spans="1:4" ht="34.5" customHeight="1" thickTop="1">
      <c r="A13" s="7">
        <v>9</v>
      </c>
      <c r="B13" s="10" t="s">
        <v>6</v>
      </c>
      <c r="C13" s="15" t="s">
        <v>22</v>
      </c>
      <c r="D13" s="13">
        <f>SUM(D14+D15+D16+D17)</f>
        <v>748015.21</v>
      </c>
    </row>
    <row r="14" spans="1:4" ht="34.5" customHeight="1">
      <c r="A14" s="5">
        <v>10</v>
      </c>
      <c r="B14" s="4" t="s">
        <v>13</v>
      </c>
      <c r="C14" s="12" t="s">
        <v>23</v>
      </c>
      <c r="D14" s="6">
        <v>394052.48</v>
      </c>
    </row>
    <row r="15" spans="1:4" ht="34.5" customHeight="1">
      <c r="A15" s="5">
        <v>11</v>
      </c>
      <c r="B15" s="4" t="s">
        <v>14</v>
      </c>
      <c r="C15" s="12" t="s">
        <v>24</v>
      </c>
      <c r="D15" s="6">
        <v>52817.86</v>
      </c>
    </row>
    <row r="16" spans="1:4" ht="34.5" customHeight="1">
      <c r="A16" s="5">
        <v>12</v>
      </c>
      <c r="B16" s="4" t="s">
        <v>15</v>
      </c>
      <c r="C16" s="12" t="s">
        <v>25</v>
      </c>
      <c r="D16" s="6">
        <v>89107.99</v>
      </c>
    </row>
    <row r="17" spans="1:4" ht="34.5" customHeight="1">
      <c r="A17" s="5">
        <v>13</v>
      </c>
      <c r="B17" s="4" t="s">
        <v>16</v>
      </c>
      <c r="C17" s="12" t="s">
        <v>26</v>
      </c>
      <c r="D17" s="6">
        <v>212036.88</v>
      </c>
    </row>
    <row r="18" spans="1:4" ht="45" customHeight="1">
      <c r="A18" s="16">
        <v>14</v>
      </c>
      <c r="B18" s="3" t="s">
        <v>7</v>
      </c>
      <c r="C18" s="17" t="s">
        <v>28</v>
      </c>
      <c r="D18" s="18">
        <v>344764.43</v>
      </c>
    </row>
    <row r="19" spans="1:4" ht="45" customHeight="1" thickBot="1">
      <c r="A19" s="19">
        <v>15</v>
      </c>
      <c r="B19" s="8" t="s">
        <v>8</v>
      </c>
      <c r="C19" s="20" t="s">
        <v>29</v>
      </c>
      <c r="D19" s="21">
        <v>22654.1</v>
      </c>
    </row>
    <row r="20" spans="1:4" ht="34.5" customHeight="1" thickBot="1" thickTop="1">
      <c r="A20" s="9">
        <v>16</v>
      </c>
      <c r="B20" s="35" t="s">
        <v>34</v>
      </c>
      <c r="C20" s="35"/>
      <c r="D20" s="24">
        <f>SUM(D13+D18+D19)</f>
        <v>1115433.74</v>
      </c>
    </row>
    <row r="21" spans="1:4" ht="34.5" customHeight="1" thickBot="1" thickTop="1">
      <c r="A21" s="9">
        <v>17</v>
      </c>
      <c r="B21" s="27" t="s">
        <v>35</v>
      </c>
      <c r="C21" s="27"/>
      <c r="D21" s="24">
        <f>SUM(D12-D20)</f>
        <v>2555800.21</v>
      </c>
    </row>
    <row r="22" spans="1:4" ht="45" customHeight="1" thickTop="1">
      <c r="A22" s="28" t="s">
        <v>38</v>
      </c>
      <c r="B22" s="28"/>
      <c r="C22" s="28"/>
      <c r="D22" s="25"/>
    </row>
    <row r="23" spans="1:4" ht="45" customHeight="1">
      <c r="A23" s="29"/>
      <c r="B23" s="29"/>
      <c r="D23" s="2"/>
    </row>
    <row r="24" spans="2:4" ht="45" customHeight="1">
      <c r="B24" s="1"/>
      <c r="D24" s="2"/>
    </row>
    <row r="25" spans="2:4" ht="12.75">
      <c r="B25" s="1"/>
      <c r="D25" s="2"/>
    </row>
    <row r="26" spans="2:4" ht="12.75">
      <c r="B26" s="1"/>
      <c r="D26" s="2"/>
    </row>
    <row r="27" spans="2:4" ht="12.75">
      <c r="B27" s="1"/>
      <c r="D27" s="2"/>
    </row>
    <row r="28" spans="2:4" ht="12.75">
      <c r="B28" s="1"/>
      <c r="D28" s="2"/>
    </row>
    <row r="29" spans="2:4" ht="12.75">
      <c r="B29" s="1"/>
      <c r="D29" s="2"/>
    </row>
    <row r="30" spans="2:4" ht="12.75">
      <c r="B30" s="1"/>
      <c r="D30" s="2"/>
    </row>
  </sheetData>
  <sheetProtection/>
  <mergeCells count="8">
    <mergeCell ref="A1:D1"/>
    <mergeCell ref="B21:C21"/>
    <mergeCell ref="A22:C22"/>
    <mergeCell ref="A23:B23"/>
    <mergeCell ref="A2:D2"/>
    <mergeCell ref="A3:D3"/>
    <mergeCell ref="B12:C12"/>
    <mergeCell ref="B20:C2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PAWELEC</dc:creator>
  <cp:keywords/>
  <dc:description/>
  <cp:lastModifiedBy>Agnieszka</cp:lastModifiedBy>
  <cp:lastPrinted>2009-02-09T12:32:59Z</cp:lastPrinted>
  <dcterms:created xsi:type="dcterms:W3CDTF">2006-01-27T12:12:12Z</dcterms:created>
  <dcterms:modified xsi:type="dcterms:W3CDTF">2009-02-09T12:33:06Z</dcterms:modified>
  <cp:category/>
  <cp:version/>
  <cp:contentType/>
  <cp:contentStatus/>
</cp:coreProperties>
</file>